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ewatt\OneDrive - Seattle Pacific University\Sharepoint\Operations Coordinator\Documents and files\Payment Worksheets\2425\"/>
    </mc:Choice>
  </mc:AlternateContent>
  <xr:revisionPtr revIDLastSave="0" documentId="8_{3AD32400-A195-4C17-A6A1-02E07A581092}" xr6:coauthVersionLast="47" xr6:coauthVersionMax="47" xr10:uidLastSave="{00000000-0000-0000-0000-000000000000}"/>
  <bookViews>
    <workbookView xWindow="-28920" yWindow="-2085" windowWidth="29040" windowHeight="15840" xr2:uid="{00000000-000D-0000-FFFF-FFFF00000000}"/>
  </bookViews>
  <sheets>
    <sheet name="Sheet1" sheetId="1" r:id="rId1"/>
  </sheets>
  <definedNames>
    <definedName name="_xlnm.Print_Area" localSheetId="0">Sheet1!$A$1:$J$57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 l="1"/>
  <c r="F18" i="1"/>
  <c r="G18" i="1"/>
  <c r="H18" i="1"/>
  <c r="F30" i="1" l="1"/>
  <c r="H30" i="1"/>
  <c r="H32" i="1" s="1"/>
  <c r="C52" i="1" s="1"/>
  <c r="G30" i="1"/>
  <c r="G32" i="1" s="1"/>
  <c r="E30" i="1"/>
  <c r="E32" i="1" s="1"/>
  <c r="F32" i="1" l="1"/>
  <c r="H40" i="1" s="1"/>
  <c r="C48" i="1"/>
  <c r="H44" i="1"/>
  <c r="H45" i="1"/>
  <c r="H49" i="1"/>
  <c r="H48" i="1"/>
  <c r="C40" i="1"/>
  <c r="H33" i="1" l="1"/>
  <c r="H41" i="1"/>
  <c r="H39" i="1" s="1"/>
  <c r="C44" i="1"/>
  <c r="H43" i="1"/>
  <c r="H47" i="1"/>
</calcChain>
</file>

<file path=xl/sharedStrings.xml><?xml version="1.0" encoding="utf-8"?>
<sst xmlns="http://schemas.openxmlformats.org/spreadsheetml/2006/main" count="52" uniqueCount="38">
  <si>
    <t xml:space="preserve"> </t>
  </si>
  <si>
    <t>Autumn</t>
  </si>
  <si>
    <t>Winter</t>
  </si>
  <si>
    <t>Spring</t>
  </si>
  <si>
    <t>Tuition</t>
  </si>
  <si>
    <t xml:space="preserve">Total Charges </t>
  </si>
  <si>
    <t>Total Financial Aid</t>
  </si>
  <si>
    <t>THIS IS NOT A BILL</t>
  </si>
  <si>
    <t>The amounts listed above are estimates.  Actual monthly payments may vary if charges or financial aid change.</t>
  </si>
  <si>
    <t>For more information on payment plans and methods of payment please visit our website at www.spu.edu/sfs.</t>
  </si>
  <si>
    <t>Total Due to SPU Each Quarter</t>
  </si>
  <si>
    <t>Total Due to SPU This Year</t>
  </si>
  <si>
    <t>Financial Aid</t>
  </si>
  <si>
    <t>Student Account Charges</t>
  </si>
  <si>
    <t xml:space="preserve">     </t>
  </si>
  <si>
    <t>Summer</t>
  </si>
  <si>
    <r>
      <t xml:space="preserve">Course Fees (see </t>
    </r>
    <r>
      <rPr>
        <i/>
        <sz val="11"/>
        <rFont val="Calibri"/>
        <family val="2"/>
      </rPr>
      <t>Time Schedule</t>
    </r>
    <r>
      <rPr>
        <sz val="11"/>
        <rFont val="Calibri"/>
        <family val="2"/>
      </rPr>
      <t>)</t>
    </r>
  </si>
  <si>
    <t xml:space="preserve">Summer </t>
  </si>
  <si>
    <t>Federal Direct Unsubsidized Loan (less loan fee)</t>
  </si>
  <si>
    <t>October</t>
  </si>
  <si>
    <t>November</t>
  </si>
  <si>
    <t>December</t>
  </si>
  <si>
    <t>January</t>
  </si>
  <si>
    <t>February</t>
  </si>
  <si>
    <t>March</t>
  </si>
  <si>
    <t>April</t>
  </si>
  <si>
    <t>May</t>
  </si>
  <si>
    <t>June</t>
  </si>
  <si>
    <r>
      <rPr>
        <b/>
        <sz val="10"/>
        <rFont val="Calibri"/>
        <family val="2"/>
      </rPr>
      <t>Quarterly Payments</t>
    </r>
    <r>
      <rPr>
        <b/>
        <sz val="11"/>
        <rFont val="Calibri"/>
        <family val="2"/>
      </rPr>
      <t xml:space="preserve"> 
</t>
    </r>
    <r>
      <rPr>
        <b/>
        <sz val="8"/>
        <rFont val="Calibri"/>
        <family val="2"/>
      </rPr>
      <t>The amount not paid in full by the due date listed will be assessed a 1.25% late fee.</t>
    </r>
  </si>
  <si>
    <t>Quarterly payment due dates are noted on the left. SPU also offers options to spread your payments into monthly installments. We are currently reevaluating our payment plan options to provide improved access and flexibility; a fee to enroll in the payment plan will remain. On the right the estimated monthly payment shows a sample 9 month payment plan. For more information about Payment Plan options please go to spu.edu/paymentplan.</t>
  </si>
  <si>
    <t>Student Name</t>
  </si>
  <si>
    <r>
      <t xml:space="preserve">Sample Monthly 
Installment Schedule                              </t>
    </r>
    <r>
      <rPr>
        <b/>
        <sz val="8"/>
        <rFont val="Calibri"/>
        <family val="2"/>
      </rPr>
      <t>(not available for Summer quarter)</t>
    </r>
  </si>
  <si>
    <t>Prep. By:</t>
  </si>
  <si>
    <t>Date:</t>
  </si>
  <si>
    <r>
      <t xml:space="preserve">Food and Housing </t>
    </r>
    <r>
      <rPr>
        <i/>
        <sz val="11"/>
        <rFont val="Calibri"/>
        <family val="2"/>
      </rPr>
      <t>(if on-campus)</t>
    </r>
  </si>
  <si>
    <t>Textbook Fee (Falcon Advantage)</t>
  </si>
  <si>
    <t>2024-2025 Estimate of Charges and Financial Aid</t>
  </si>
  <si>
    <t>Technology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</si>
</sst>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3" x14ac:knownFonts="1">
    <font>
      <sz val="10"/>
      <name val="Arial"/>
    </font>
    <font>
      <u/>
      <sz val="10"/>
      <color indexed="12"/>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sz val="8"/>
      <name val="Arial Narrow"/>
      <family val="2"/>
    </font>
    <font>
      <b/>
      <sz val="10"/>
      <name val="Arial"/>
      <family val="2"/>
    </font>
    <font>
      <b/>
      <sz val="18"/>
      <name val="Calibri"/>
      <family val="2"/>
    </font>
    <font>
      <sz val="18"/>
      <name val="Calibri"/>
      <family val="2"/>
    </font>
    <font>
      <b/>
      <sz val="8"/>
      <name val="Calibri"/>
      <family val="2"/>
    </font>
    <font>
      <sz val="8"/>
      <name val="Calibri"/>
      <family val="2"/>
    </font>
    <font>
      <b/>
      <sz val="16"/>
      <name val="Calibri"/>
      <family val="2"/>
    </font>
    <font>
      <sz val="11"/>
      <name val="Calibri"/>
      <family val="2"/>
    </font>
    <font>
      <b/>
      <sz val="11"/>
      <name val="Calibri"/>
      <family val="2"/>
    </font>
    <font>
      <i/>
      <sz val="11"/>
      <name val="Calibri"/>
      <family val="2"/>
    </font>
    <font>
      <vertAlign val="superscript"/>
      <sz val="11"/>
      <name val="Calibri"/>
      <family val="2"/>
    </font>
    <font>
      <sz val="11"/>
      <name val="Arial"/>
      <family val="2"/>
    </font>
    <font>
      <sz val="10"/>
      <name val="Calibri"/>
      <family val="2"/>
    </font>
    <font>
      <i/>
      <u/>
      <sz val="10"/>
      <color indexed="12"/>
      <name val="Calibri"/>
      <family val="2"/>
    </font>
    <font>
      <sz val="11"/>
      <name val="Calibri"/>
      <family val="2"/>
      <scheme val="minor"/>
    </font>
    <font>
      <b/>
      <sz val="10"/>
      <name val="Calibri"/>
      <family val="2"/>
    </font>
  </fonts>
  <fills count="4">
    <fill>
      <patternFill patternType="none"/>
    </fill>
    <fill>
      <patternFill patternType="gray125"/>
    </fill>
    <fill>
      <patternFill patternType="solid">
        <fgColor indexed="22"/>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98">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0" xfId="0" applyFont="1" applyAlignment="1">
      <alignment horizontal="left"/>
    </xf>
    <xf numFmtId="0" fontId="5" fillId="0" borderId="0" xfId="0" applyFont="1" applyAlignment="1">
      <alignment horizontal="centerContinuous"/>
    </xf>
    <xf numFmtId="0" fontId="6" fillId="0" borderId="0" xfId="0" applyFont="1"/>
    <xf numFmtId="0" fontId="7" fillId="0" borderId="0" xfId="0" applyFont="1"/>
    <xf numFmtId="8" fontId="4" fillId="0" borderId="0" xfId="0" applyNumberFormat="1" applyFont="1"/>
    <xf numFmtId="14" fontId="4" fillId="0" borderId="0" xfId="0" applyNumberFormat="1" applyFont="1" applyAlignment="1">
      <alignment horizontal="left"/>
    </xf>
    <xf numFmtId="17" fontId="4" fillId="0" borderId="0" xfId="0" applyNumberFormat="1" applyFont="1" applyAlignment="1">
      <alignment horizontal="left"/>
    </xf>
    <xf numFmtId="0" fontId="7" fillId="0" borderId="0" xfId="0" applyFont="1" applyAlignment="1" applyProtection="1">
      <alignment horizontal="left"/>
      <protection locked="0"/>
    </xf>
    <xf numFmtId="0" fontId="0" fillId="0" borderId="0" xfId="0" applyAlignment="1">
      <alignment horizontal="left" wrapText="1" indent="1"/>
    </xf>
    <xf numFmtId="14" fontId="7" fillId="0" borderId="0" xfId="0" applyNumberFormat="1" applyFont="1"/>
    <xf numFmtId="0" fontId="14" fillId="0" borderId="0" xfId="0" applyFont="1"/>
    <xf numFmtId="0" fontId="15" fillId="0" borderId="0" xfId="0" applyFont="1" applyAlignment="1" applyProtection="1">
      <alignment horizontal="centerContinuous"/>
      <protection locked="0"/>
    </xf>
    <xf numFmtId="0" fontId="14" fillId="0" borderId="0" xfId="0" applyFont="1" applyAlignment="1">
      <alignment horizontal="center"/>
    </xf>
    <xf numFmtId="0" fontId="14" fillId="0" borderId="0" xfId="0" applyFont="1" applyAlignment="1">
      <alignment horizontal="right" vertical="top"/>
    </xf>
    <xf numFmtId="14" fontId="14" fillId="0" borderId="0" xfId="0" applyNumberFormat="1" applyFont="1" applyAlignment="1">
      <alignment horizontal="center" vertical="top"/>
    </xf>
    <xf numFmtId="0" fontId="15" fillId="0" borderId="0" xfId="0" applyFont="1" applyAlignment="1" applyProtection="1">
      <alignment horizontal="center"/>
      <protection locked="0"/>
    </xf>
    <xf numFmtId="0" fontId="15" fillId="0" borderId="0" xfId="0" applyFont="1" applyAlignment="1">
      <alignment horizontal="centerContinuous"/>
    </xf>
    <xf numFmtId="8" fontId="15" fillId="2" borderId="1" xfId="0" applyNumberFormat="1" applyFont="1" applyFill="1" applyBorder="1" applyAlignment="1">
      <alignment horizontal="center"/>
    </xf>
    <xf numFmtId="0" fontId="14" fillId="0" borderId="2" xfId="0" applyFont="1" applyBorder="1"/>
    <xf numFmtId="0" fontId="14" fillId="0" borderId="3" xfId="0" applyFont="1" applyBorder="1"/>
    <xf numFmtId="0" fontId="14" fillId="0" borderId="4" xfId="0" applyFont="1" applyBorder="1"/>
    <xf numFmtId="8" fontId="14" fillId="0" borderId="1" xfId="0" applyNumberFormat="1" applyFont="1" applyBorder="1" applyProtection="1">
      <protection locked="0"/>
    </xf>
    <xf numFmtId="8" fontId="14" fillId="0" borderId="2" xfId="0" applyNumberFormat="1" applyFont="1" applyBorder="1" applyProtection="1">
      <protection locked="0"/>
    </xf>
    <xf numFmtId="0" fontId="14" fillId="0" borderId="5" xfId="0" applyFont="1" applyBorder="1"/>
    <xf numFmtId="0" fontId="14" fillId="0" borderId="6" xfId="0" applyFont="1" applyBorder="1"/>
    <xf numFmtId="0" fontId="15" fillId="0" borderId="2" xfId="0" applyFont="1" applyBorder="1"/>
    <xf numFmtId="0" fontId="15" fillId="0" borderId="3" xfId="0" applyFont="1" applyBorder="1"/>
    <xf numFmtId="8" fontId="14" fillId="0" borderId="1" xfId="0" applyNumberFormat="1" applyFont="1" applyBorder="1"/>
    <xf numFmtId="0" fontId="17" fillId="0" borderId="0" xfId="0" applyFont="1" applyAlignment="1">
      <alignment horizontal="left"/>
    </xf>
    <xf numFmtId="8" fontId="14" fillId="0" borderId="1" xfId="0" applyNumberFormat="1" applyFont="1" applyBorder="1" applyAlignment="1">
      <alignment horizontal="right"/>
    </xf>
    <xf numFmtId="0" fontId="15" fillId="2" borderId="2" xfId="0" applyFont="1" applyFill="1" applyBorder="1"/>
    <xf numFmtId="0" fontId="15" fillId="2" borderId="6" xfId="0" applyFont="1" applyFill="1" applyBorder="1"/>
    <xf numFmtId="8" fontId="14" fillId="2" borderId="7" xfId="0" applyNumberFormat="1" applyFont="1" applyFill="1" applyBorder="1"/>
    <xf numFmtId="0" fontId="15" fillId="2" borderId="5" xfId="0" applyFont="1" applyFill="1" applyBorder="1"/>
    <xf numFmtId="0" fontId="14" fillId="2" borderId="6" xfId="0" applyFont="1" applyFill="1" applyBorder="1"/>
    <xf numFmtId="8" fontId="14" fillId="2" borderId="8" xfId="0" applyNumberFormat="1" applyFont="1" applyFill="1" applyBorder="1"/>
    <xf numFmtId="0" fontId="15" fillId="0" borderId="0" xfId="0" applyFont="1"/>
    <xf numFmtId="0" fontId="14" fillId="0" borderId="0" xfId="0" applyFont="1" applyAlignment="1">
      <alignment horizontal="center" vertical="top" wrapText="1"/>
    </xf>
    <xf numFmtId="0" fontId="15" fillId="2" borderId="9" xfId="0" applyFont="1" applyFill="1" applyBorder="1" applyAlignment="1">
      <alignment horizontal="centerContinuous"/>
    </xf>
    <xf numFmtId="0" fontId="14" fillId="2" borderId="10" xfId="0" applyFont="1" applyFill="1" applyBorder="1" applyAlignment="1">
      <alignment horizontal="centerContinuous"/>
    </xf>
    <xf numFmtId="17" fontId="14" fillId="0" borderId="11" xfId="0" applyNumberFormat="1" applyFont="1" applyBorder="1" applyAlignment="1">
      <alignment horizontal="left"/>
    </xf>
    <xf numFmtId="8" fontId="14" fillId="0" borderId="12" xfId="0" applyNumberFormat="1" applyFont="1" applyBorder="1"/>
    <xf numFmtId="14" fontId="14" fillId="0" borderId="11" xfId="0" applyNumberFormat="1" applyFont="1" applyBorder="1" applyAlignment="1">
      <alignment horizontal="left"/>
    </xf>
    <xf numFmtId="0" fontId="14" fillId="0" borderId="12" xfId="0" applyFont="1" applyBorder="1"/>
    <xf numFmtId="17" fontId="14" fillId="0" borderId="5" xfId="0" applyNumberFormat="1" applyFont="1" applyBorder="1" applyAlignment="1">
      <alignment horizontal="left"/>
    </xf>
    <xf numFmtId="8" fontId="14" fillId="0" borderId="8" xfId="0" applyNumberFormat="1" applyFont="1" applyBorder="1"/>
    <xf numFmtId="8" fontId="14" fillId="2" borderId="10" xfId="0" applyNumberFormat="1" applyFont="1" applyFill="1" applyBorder="1" applyAlignment="1">
      <alignment horizontal="centerContinuous"/>
    </xf>
    <xf numFmtId="8" fontId="14" fillId="0" borderId="0" xfId="0" applyNumberFormat="1" applyFont="1" applyAlignment="1">
      <alignment horizontal="centerContinuous"/>
    </xf>
    <xf numFmtId="14" fontId="14" fillId="0" borderId="0" xfId="0" applyNumberFormat="1" applyFont="1" applyAlignment="1">
      <alignment horizontal="left"/>
    </xf>
    <xf numFmtId="8" fontId="14" fillId="0" borderId="0" xfId="0" applyNumberFormat="1" applyFont="1"/>
    <xf numFmtId="0" fontId="19" fillId="0" borderId="5" xfId="0" applyFont="1" applyBorder="1" applyProtection="1">
      <protection locked="0"/>
    </xf>
    <xf numFmtId="0" fontId="19" fillId="0" borderId="6" xfId="0" applyFont="1" applyBorder="1"/>
    <xf numFmtId="8" fontId="19" fillId="0" borderId="1" xfId="0" applyNumberFormat="1" applyFont="1" applyBorder="1" applyAlignment="1" applyProtection="1">
      <alignment horizontal="right"/>
      <protection locked="0"/>
    </xf>
    <xf numFmtId="0" fontId="19" fillId="0" borderId="5" xfId="0" applyFont="1" applyBorder="1"/>
    <xf numFmtId="0" fontId="19" fillId="0" borderId="13" xfId="0" applyFont="1" applyBorder="1"/>
    <xf numFmtId="0" fontId="19" fillId="0" borderId="6" xfId="0" applyFont="1" applyBorder="1" applyProtection="1">
      <protection locked="0"/>
    </xf>
    <xf numFmtId="0" fontId="20" fillId="0" borderId="2" xfId="1" applyFont="1" applyBorder="1" applyAlignment="1" applyProtection="1">
      <protection locked="0"/>
    </xf>
    <xf numFmtId="14" fontId="21" fillId="0" borderId="11" xfId="0" applyNumberFormat="1" applyFont="1" applyBorder="1" applyAlignment="1">
      <alignment horizontal="left"/>
    </xf>
    <xf numFmtId="14" fontId="21" fillId="0" borderId="5" xfId="0" applyNumberFormat="1" applyFont="1" applyBorder="1" applyAlignment="1">
      <alignment horizontal="left"/>
    </xf>
    <xf numFmtId="0" fontId="7"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xf>
    <xf numFmtId="0" fontId="2" fillId="0" borderId="0" xfId="0" applyFont="1" applyAlignment="1">
      <alignment horizontal="right"/>
    </xf>
    <xf numFmtId="0" fontId="15" fillId="2" borderId="9" xfId="0" applyFont="1" applyFill="1" applyBorder="1" applyAlignment="1">
      <alignment horizontal="center"/>
    </xf>
    <xf numFmtId="0" fontId="15" fillId="2" borderId="10" xfId="0" applyFont="1" applyFill="1" applyBorder="1" applyAlignment="1">
      <alignment horizontal="center"/>
    </xf>
    <xf numFmtId="0" fontId="9" fillId="0" borderId="0" xfId="0" applyFont="1" applyAlignment="1" applyProtection="1">
      <alignment horizontal="center"/>
      <protection locked="0"/>
    </xf>
    <xf numFmtId="0" fontId="10" fillId="0" borderId="0" xfId="0" applyFont="1" applyAlignment="1">
      <alignment horizontal="center"/>
    </xf>
    <xf numFmtId="0" fontId="14" fillId="3" borderId="0" xfId="0" applyFont="1" applyFill="1" applyAlignment="1">
      <alignment horizontal="center"/>
    </xf>
    <xf numFmtId="8" fontId="15" fillId="2" borderId="2" xfId="0" applyNumberFormat="1" applyFont="1" applyFill="1" applyBorder="1" applyAlignment="1">
      <alignment horizontal="left"/>
    </xf>
    <xf numFmtId="0" fontId="14" fillId="0" borderId="3" xfId="0" applyFont="1" applyBorder="1"/>
    <xf numFmtId="0" fontId="14" fillId="0" borderId="4" xfId="0" applyFont="1" applyBorder="1"/>
    <xf numFmtId="0" fontId="15" fillId="0" borderId="14" xfId="0" applyFont="1" applyBorder="1" applyAlignment="1">
      <alignment horizontal="center" wrapText="1"/>
    </xf>
    <xf numFmtId="0" fontId="0" fillId="0" borderId="14"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18" fillId="0" borderId="14" xfId="0" applyFont="1" applyBorder="1" applyAlignment="1">
      <alignment horizontal="center"/>
    </xf>
    <xf numFmtId="0" fontId="18" fillId="0" borderId="0" xfId="0" applyFont="1" applyAlignment="1">
      <alignment horizontal="center"/>
    </xf>
    <xf numFmtId="0" fontId="18" fillId="0" borderId="6" xfId="0" applyFont="1" applyBorder="1" applyAlignment="1">
      <alignment horizontal="center"/>
    </xf>
    <xf numFmtId="0" fontId="13" fillId="0" borderId="14" xfId="0" applyFont="1" applyBorder="1" applyAlignment="1">
      <alignment horizontal="center"/>
    </xf>
    <xf numFmtId="0" fontId="4" fillId="0" borderId="14" xfId="0" applyFont="1" applyBorder="1" applyAlignment="1">
      <alignment horizontal="center"/>
    </xf>
    <xf numFmtId="0" fontId="22" fillId="0" borderId="11" xfId="0" applyFont="1" applyBorder="1" applyAlignment="1">
      <alignment horizontal="center"/>
    </xf>
    <xf numFmtId="0" fontId="8" fillId="0" borderId="0" xfId="0" applyFont="1" applyAlignment="1">
      <alignment horizontal="center"/>
    </xf>
    <xf numFmtId="0" fontId="8" fillId="0" borderId="12" xfId="0" applyFont="1" applyBorder="1" applyAlignment="1">
      <alignment horizontal="center"/>
    </xf>
    <xf numFmtId="0" fontId="12" fillId="0" borderId="11" xfId="0" applyFont="1" applyBorder="1" applyAlignment="1">
      <alignment horizontal="left" vertical="top" wrapText="1" indent="1"/>
    </xf>
    <xf numFmtId="0" fontId="12" fillId="0" borderId="0" xfId="0" applyFont="1" applyAlignment="1">
      <alignment horizontal="left" vertical="top" wrapText="1" indent="1"/>
    </xf>
    <xf numFmtId="0" fontId="5" fillId="0" borderId="0" xfId="0" applyFont="1" applyAlignment="1">
      <alignment horizontal="center" vertical="top"/>
    </xf>
    <xf numFmtId="0" fontId="0" fillId="0" borderId="0" xfId="0"/>
    <xf numFmtId="0" fontId="7" fillId="0" borderId="0" xfId="0" applyFont="1" applyAlignment="1">
      <alignment horizontal="left" vertical="top" wrapText="1" indent="1"/>
    </xf>
    <xf numFmtId="0" fontId="0" fillId="0" borderId="0" xfId="0" applyAlignment="1">
      <alignment horizontal="left" wrapText="1" indent="1"/>
    </xf>
    <xf numFmtId="0" fontId="5" fillId="0" borderId="0" xfId="0" applyFont="1" applyAlignment="1">
      <alignment horizontal="center" vertical="top" wrapText="1"/>
    </xf>
    <xf numFmtId="0" fontId="4" fillId="0" borderId="0" xfId="0" applyFont="1" applyAlignment="1">
      <alignment horizontal="center" vertical="top" wrapText="1"/>
    </xf>
    <xf numFmtId="0" fontId="0" fillId="0" borderId="0" xfId="0" applyAlignment="1">
      <alignment horizontal="left" vertical="top" wrapText="1" inden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283042</xdr:colOff>
      <xdr:row>0</xdr:row>
      <xdr:rowOff>27896</xdr:rowOff>
    </xdr:from>
    <xdr:to>
      <xdr:col>8</xdr:col>
      <xdr:colOff>263992</xdr:colOff>
      <xdr:row>6</xdr:row>
      <xdr:rowOff>31517</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283042" y="27896"/>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6"/>
  <sheetViews>
    <sheetView showGridLines="0" showZeros="0" tabSelected="1" zoomScaleNormal="100" workbookViewId="0">
      <selection activeCell="B53" sqref="B53"/>
    </sheetView>
  </sheetViews>
  <sheetFormatPr defaultColWidth="9.1796875" defaultRowHeight="13" x14ac:dyDescent="0.3"/>
  <cols>
    <col min="1" max="1" width="11.7265625" style="3" customWidth="1"/>
    <col min="2" max="2" width="10.54296875" style="3" customWidth="1"/>
    <col min="3" max="3" width="10.453125" style="3" customWidth="1"/>
    <col min="4" max="4" width="18" style="3" customWidth="1"/>
    <col min="5" max="6" width="11.453125" style="3" customWidth="1"/>
    <col min="7" max="8" width="11.54296875" style="3" customWidth="1"/>
    <col min="9" max="10" width="6.453125" style="3" bestFit="1" customWidth="1"/>
    <col min="11" max="16384" width="9.1796875" style="3"/>
  </cols>
  <sheetData>
    <row r="1" spans="1:10" s="4" customFormat="1" ht="18" x14ac:dyDescent="0.4">
      <c r="A1" s="1"/>
      <c r="B1" s="2"/>
      <c r="C1" s="3"/>
      <c r="D1" s="3"/>
      <c r="E1" s="68"/>
      <c r="F1" s="68"/>
      <c r="G1" s="68"/>
      <c r="H1" s="68"/>
      <c r="I1" s="68"/>
    </row>
    <row r="2" spans="1:10" x14ac:dyDescent="0.3">
      <c r="G2" s="5"/>
    </row>
    <row r="3" spans="1:10" x14ac:dyDescent="0.3">
      <c r="G3" s="5"/>
    </row>
    <row r="4" spans="1:10" x14ac:dyDescent="0.3">
      <c r="G4" s="5"/>
    </row>
    <row r="5" spans="1:10" x14ac:dyDescent="0.3">
      <c r="G5" s="5"/>
    </row>
    <row r="6" spans="1:10" ht="11.25" customHeight="1" x14ac:dyDescent="0.3">
      <c r="A6" s="6"/>
      <c r="B6" s="7"/>
      <c r="C6" s="7"/>
      <c r="D6" s="7"/>
      <c r="E6" s="7"/>
      <c r="F6" s="7"/>
      <c r="G6" s="7" t="s">
        <v>14</v>
      </c>
    </row>
    <row r="7" spans="1:10" ht="32.25" customHeight="1" x14ac:dyDescent="0.55000000000000004">
      <c r="A7" s="16" t="s">
        <v>0</v>
      </c>
      <c r="B7" s="17"/>
      <c r="C7" s="71" t="s">
        <v>30</v>
      </c>
      <c r="D7" s="72"/>
      <c r="E7" s="72"/>
      <c r="F7" s="72"/>
      <c r="G7" s="72"/>
      <c r="H7" s="19"/>
      <c r="I7" s="20"/>
      <c r="J7" s="16"/>
    </row>
    <row r="8" spans="1:10" ht="3.75" customHeight="1" x14ac:dyDescent="0.35">
      <c r="A8" s="16"/>
      <c r="B8" s="17"/>
      <c r="C8" s="21"/>
      <c r="D8" s="18"/>
      <c r="E8" s="18"/>
      <c r="F8" s="18"/>
      <c r="G8" s="18"/>
      <c r="H8" s="19"/>
      <c r="I8" s="20"/>
      <c r="J8" s="16"/>
    </row>
    <row r="9" spans="1:10" ht="3" customHeight="1" x14ac:dyDescent="0.35">
      <c r="A9" s="66"/>
      <c r="B9" s="67"/>
      <c r="C9" s="67"/>
      <c r="D9" s="67"/>
      <c r="E9" s="67"/>
      <c r="F9" s="67"/>
      <c r="G9" s="67"/>
      <c r="H9" s="67"/>
      <c r="I9" s="67"/>
      <c r="J9" s="67"/>
    </row>
    <row r="10" spans="1:10" ht="16.5" customHeight="1" x14ac:dyDescent="0.35">
      <c r="A10" s="16" t="s">
        <v>0</v>
      </c>
      <c r="B10" s="73" t="s">
        <v>36</v>
      </c>
      <c r="C10" s="73"/>
      <c r="D10" s="73"/>
      <c r="E10" s="73"/>
      <c r="F10" s="73"/>
      <c r="G10" s="73"/>
      <c r="H10" s="73"/>
      <c r="I10" s="16"/>
      <c r="J10" s="16"/>
    </row>
    <row r="11" spans="1:10" s="8" customFormat="1" ht="6" customHeight="1" x14ac:dyDescent="0.35">
      <c r="A11" s="16"/>
      <c r="B11" s="22"/>
      <c r="C11" s="22"/>
      <c r="D11" s="16"/>
      <c r="E11" s="16"/>
      <c r="F11" s="16"/>
      <c r="G11" s="22"/>
      <c r="H11" s="16"/>
      <c r="I11" s="16"/>
      <c r="J11" s="16"/>
    </row>
    <row r="12" spans="1:10" ht="15.75" customHeight="1" x14ac:dyDescent="0.35">
      <c r="A12" s="16"/>
      <c r="B12" s="74" t="s">
        <v>13</v>
      </c>
      <c r="C12" s="75"/>
      <c r="D12" s="76"/>
      <c r="E12" s="23" t="s">
        <v>15</v>
      </c>
      <c r="F12" s="23" t="s">
        <v>1</v>
      </c>
      <c r="G12" s="23" t="s">
        <v>2</v>
      </c>
      <c r="H12" s="23" t="s">
        <v>3</v>
      </c>
      <c r="I12" s="16"/>
      <c r="J12" s="16"/>
    </row>
    <row r="13" spans="1:10" ht="16.5" customHeight="1" x14ac:dyDescent="0.35">
      <c r="A13" s="16"/>
      <c r="B13" s="24" t="s">
        <v>4</v>
      </c>
      <c r="C13" s="25"/>
      <c r="D13" s="26"/>
      <c r="E13" s="27">
        <v>0</v>
      </c>
      <c r="F13" s="28">
        <v>0</v>
      </c>
      <c r="G13" s="28">
        <v>0</v>
      </c>
      <c r="H13" s="27">
        <v>0</v>
      </c>
      <c r="I13" s="16"/>
      <c r="J13" s="16"/>
    </row>
    <row r="14" spans="1:10" ht="16.5" customHeight="1" x14ac:dyDescent="0.35">
      <c r="A14" s="16"/>
      <c r="B14" s="29" t="s">
        <v>16</v>
      </c>
      <c r="C14" s="30"/>
      <c r="D14" s="30"/>
      <c r="E14" s="27"/>
      <c r="F14" s="27"/>
      <c r="G14" s="27"/>
      <c r="H14" s="27"/>
      <c r="I14" s="16"/>
      <c r="J14" s="16"/>
    </row>
    <row r="15" spans="1:10" ht="16.5" customHeight="1" x14ac:dyDescent="0.35">
      <c r="A15" s="16"/>
      <c r="B15" s="29" t="s">
        <v>34</v>
      </c>
      <c r="C15" s="30"/>
      <c r="D15" s="30"/>
      <c r="E15" s="27"/>
      <c r="F15" s="27"/>
      <c r="G15" s="27"/>
      <c r="H15" s="27"/>
      <c r="I15" s="16"/>
      <c r="J15" s="16"/>
    </row>
    <row r="16" spans="1:10" ht="16.5" customHeight="1" x14ac:dyDescent="0.35">
      <c r="A16" s="16"/>
      <c r="B16" s="29" t="s">
        <v>37</v>
      </c>
      <c r="C16" s="30"/>
      <c r="D16" s="30"/>
      <c r="E16" s="27"/>
      <c r="F16" s="27"/>
      <c r="G16" s="27"/>
      <c r="H16" s="27"/>
      <c r="I16" s="16"/>
      <c r="J16" s="16"/>
    </row>
    <row r="17" spans="1:10" ht="16.5" customHeight="1" x14ac:dyDescent="0.35">
      <c r="A17" s="16"/>
      <c r="B17" s="29" t="s">
        <v>35</v>
      </c>
      <c r="C17" s="30"/>
      <c r="D17" s="30"/>
      <c r="E17" s="27"/>
      <c r="F17" s="27"/>
      <c r="G17" s="27"/>
      <c r="H17" s="27"/>
      <c r="I17" s="16"/>
      <c r="J17" s="16"/>
    </row>
    <row r="18" spans="1:10" ht="16.5" customHeight="1" x14ac:dyDescent="0.35">
      <c r="A18" s="16"/>
      <c r="B18" s="31" t="s">
        <v>5</v>
      </c>
      <c r="C18" s="32"/>
      <c r="D18" s="32"/>
      <c r="E18" s="33">
        <f>SUM(E13:E17)</f>
        <v>0</v>
      </c>
      <c r="F18" s="33">
        <f>SUM(F13:F17)</f>
        <v>0</v>
      </c>
      <c r="G18" s="33">
        <f>SUM(G13:G17)</f>
        <v>0</v>
      </c>
      <c r="H18" s="33">
        <f>SUM(H13:H17)</f>
        <v>0</v>
      </c>
      <c r="I18" s="34"/>
      <c r="J18" s="16"/>
    </row>
    <row r="19" spans="1:10" s="8" customFormat="1" ht="10.5" customHeight="1" x14ac:dyDescent="0.35">
      <c r="A19" s="16"/>
      <c r="B19" s="30"/>
      <c r="C19" s="30"/>
      <c r="D19" s="30"/>
      <c r="E19" s="30"/>
      <c r="F19" s="30"/>
      <c r="G19" s="30"/>
      <c r="H19" s="30"/>
      <c r="I19" s="34"/>
      <c r="J19" s="16"/>
    </row>
    <row r="20" spans="1:10" s="8" customFormat="1" ht="16.5" customHeight="1" x14ac:dyDescent="0.35">
      <c r="A20" s="16"/>
      <c r="B20" s="74" t="s">
        <v>12</v>
      </c>
      <c r="C20" s="75"/>
      <c r="D20" s="76"/>
      <c r="E20" s="23" t="s">
        <v>17</v>
      </c>
      <c r="F20" s="23" t="s">
        <v>1</v>
      </c>
      <c r="G20" s="23" t="s">
        <v>2</v>
      </c>
      <c r="H20" s="23" t="s">
        <v>3</v>
      </c>
      <c r="I20" s="34"/>
      <c r="J20" s="16"/>
    </row>
    <row r="21" spans="1:10" ht="16.5" customHeight="1" x14ac:dyDescent="0.35">
      <c r="A21" s="16"/>
      <c r="B21" s="56" t="s">
        <v>18</v>
      </c>
      <c r="C21" s="57"/>
      <c r="D21" s="57"/>
      <c r="E21" s="58"/>
      <c r="F21" s="58"/>
      <c r="G21" s="58"/>
      <c r="H21" s="58"/>
      <c r="I21" s="34"/>
      <c r="J21" s="16"/>
    </row>
    <row r="22" spans="1:10" ht="16.5" customHeight="1" x14ac:dyDescent="0.35">
      <c r="A22" s="16"/>
      <c r="B22" s="59"/>
      <c r="C22" s="57"/>
      <c r="D22" s="57"/>
      <c r="E22" s="58"/>
      <c r="F22" s="58"/>
      <c r="G22" s="58"/>
      <c r="H22" s="58"/>
      <c r="I22" s="34"/>
      <c r="J22" s="16"/>
    </row>
    <row r="23" spans="1:10" ht="16.5" customHeight="1" x14ac:dyDescent="0.35">
      <c r="A23" s="16"/>
      <c r="B23" s="59"/>
      <c r="C23" s="57"/>
      <c r="D23" s="57"/>
      <c r="E23" s="58"/>
      <c r="F23" s="58"/>
      <c r="G23" s="58"/>
      <c r="H23" s="58"/>
      <c r="I23" s="34"/>
      <c r="J23" s="16"/>
    </row>
    <row r="24" spans="1:10" ht="16.5" customHeight="1" x14ac:dyDescent="0.35">
      <c r="A24" s="16"/>
      <c r="B24" s="59"/>
      <c r="C24" s="57"/>
      <c r="D24" s="57"/>
      <c r="E24" s="58"/>
      <c r="F24" s="58"/>
      <c r="G24" s="58"/>
      <c r="H24" s="58"/>
      <c r="I24" s="34"/>
      <c r="J24" s="16"/>
    </row>
    <row r="25" spans="1:10" ht="16.5" customHeight="1" x14ac:dyDescent="0.35">
      <c r="A25" s="16"/>
      <c r="B25" s="59"/>
      <c r="C25" s="57"/>
      <c r="D25" s="57"/>
      <c r="E25" s="58"/>
      <c r="F25" s="58"/>
      <c r="G25" s="58"/>
      <c r="H25" s="58"/>
      <c r="I25" s="34"/>
      <c r="J25" s="16"/>
    </row>
    <row r="26" spans="1:10" ht="16.5" customHeight="1" x14ac:dyDescent="0.35">
      <c r="A26" s="16"/>
      <c r="B26" s="60"/>
      <c r="C26" s="61"/>
      <c r="D26" s="61"/>
      <c r="E26" s="58"/>
      <c r="F26" s="58"/>
      <c r="G26" s="58"/>
      <c r="H26" s="58"/>
      <c r="I26" s="34"/>
      <c r="J26" s="16"/>
    </row>
    <row r="27" spans="1:10" ht="16.5" customHeight="1" x14ac:dyDescent="0.35">
      <c r="A27" s="16"/>
      <c r="B27" s="62"/>
      <c r="C27" s="61"/>
      <c r="D27" s="61"/>
      <c r="E27" s="58"/>
      <c r="F27" s="58"/>
      <c r="G27" s="58"/>
      <c r="H27" s="58"/>
      <c r="I27" s="34"/>
      <c r="J27" s="16"/>
    </row>
    <row r="28" spans="1:10" ht="16.5" customHeight="1" x14ac:dyDescent="0.35">
      <c r="A28" s="16"/>
      <c r="B28" s="62"/>
      <c r="C28" s="61"/>
      <c r="D28" s="61"/>
      <c r="E28" s="58"/>
      <c r="F28" s="58"/>
      <c r="G28" s="58"/>
      <c r="H28" s="58"/>
      <c r="I28" s="34"/>
      <c r="J28" s="16"/>
    </row>
    <row r="29" spans="1:10" ht="16.5" customHeight="1" x14ac:dyDescent="0.35">
      <c r="A29" s="16"/>
      <c r="B29" s="62"/>
      <c r="C29" s="61"/>
      <c r="D29" s="61"/>
      <c r="E29" s="58"/>
      <c r="F29" s="58"/>
      <c r="G29" s="58"/>
      <c r="H29" s="58"/>
      <c r="I29" s="34"/>
      <c r="J29" s="16"/>
    </row>
    <row r="30" spans="1:10" ht="16.5" customHeight="1" x14ac:dyDescent="0.35">
      <c r="A30" s="16"/>
      <c r="B30" s="31" t="s">
        <v>6</v>
      </c>
      <c r="C30" s="31"/>
      <c r="D30" s="32"/>
      <c r="E30" s="35">
        <f>SUM(E21:E29)</f>
        <v>0</v>
      </c>
      <c r="F30" s="35">
        <f>SUM(F21:F29)</f>
        <v>0</v>
      </c>
      <c r="G30" s="35">
        <f>SUM(G21:G29)</f>
        <v>0</v>
      </c>
      <c r="H30" s="35">
        <f>SUM(H21:H29)</f>
        <v>0</v>
      </c>
      <c r="I30" s="34"/>
      <c r="J30" s="16"/>
    </row>
    <row r="31" spans="1:10" s="8" customFormat="1" ht="10.5" customHeight="1" x14ac:dyDescent="0.35">
      <c r="A31" s="16"/>
      <c r="B31" s="30"/>
      <c r="C31" s="30"/>
      <c r="D31" s="30"/>
      <c r="E31" s="30"/>
      <c r="F31" s="30"/>
      <c r="G31" s="30"/>
      <c r="H31" s="30"/>
      <c r="I31" s="34"/>
      <c r="J31" s="16"/>
    </row>
    <row r="32" spans="1:10" ht="16.5" x14ac:dyDescent="0.35">
      <c r="A32" s="16"/>
      <c r="B32" s="36" t="s">
        <v>10</v>
      </c>
      <c r="C32" s="37"/>
      <c r="D32" s="37"/>
      <c r="E32" s="38">
        <f>SUM(E18,-E30)</f>
        <v>0</v>
      </c>
      <c r="F32" s="38">
        <f>SUM(F18,-F30)</f>
        <v>0</v>
      </c>
      <c r="G32" s="38">
        <f>SUM(G18,-G30)</f>
        <v>0</v>
      </c>
      <c r="H32" s="38">
        <f>SUM(H18,-H30)</f>
        <v>0</v>
      </c>
      <c r="I32" s="34"/>
      <c r="J32" s="16"/>
    </row>
    <row r="33" spans="1:13" ht="16.5" x14ac:dyDescent="0.35">
      <c r="A33" s="16"/>
      <c r="B33" s="39" t="s">
        <v>11</v>
      </c>
      <c r="C33" s="37"/>
      <c r="D33" s="37"/>
      <c r="E33" s="40"/>
      <c r="F33" s="40"/>
      <c r="G33" s="40"/>
      <c r="H33" s="41">
        <f>SUM(E32:H32)</f>
        <v>0</v>
      </c>
      <c r="I33" s="34" t="s">
        <v>0</v>
      </c>
      <c r="J33" s="16"/>
    </row>
    <row r="34" spans="1:13" ht="28.5" customHeight="1" x14ac:dyDescent="0.5">
      <c r="A34" s="42"/>
      <c r="B34" s="77" t="s">
        <v>28</v>
      </c>
      <c r="C34" s="81"/>
      <c r="D34" s="84" t="s">
        <v>7</v>
      </c>
      <c r="E34" s="85"/>
      <c r="F34" s="84"/>
      <c r="G34" s="77" t="s">
        <v>31</v>
      </c>
      <c r="H34" s="78"/>
      <c r="I34" s="16"/>
      <c r="J34" s="16"/>
      <c r="L34" s="95"/>
      <c r="M34" s="96"/>
    </row>
    <row r="35" spans="1:13" s="9" customFormat="1" ht="7.5" customHeight="1" x14ac:dyDescent="0.35">
      <c r="A35" s="42"/>
      <c r="B35" s="82"/>
      <c r="C35" s="82"/>
      <c r="D35" s="16"/>
      <c r="E35" s="16"/>
      <c r="F35" s="16"/>
      <c r="G35" s="79"/>
      <c r="H35" s="79"/>
      <c r="I35" s="16"/>
      <c r="J35" s="16"/>
      <c r="L35" s="8"/>
      <c r="M35" s="8"/>
    </row>
    <row r="36" spans="1:13" ht="12.75" customHeight="1" x14ac:dyDescent="0.35">
      <c r="A36" s="16"/>
      <c r="B36" s="82"/>
      <c r="C36" s="82"/>
      <c r="D36" s="16"/>
      <c r="E36" s="16"/>
      <c r="F36" s="43"/>
      <c r="G36" s="79"/>
      <c r="H36" s="79"/>
      <c r="I36" s="16"/>
      <c r="J36" s="16"/>
    </row>
    <row r="37" spans="1:13" s="8" customFormat="1" ht="17.25" customHeight="1" x14ac:dyDescent="0.35">
      <c r="A37" s="16"/>
      <c r="B37" s="83"/>
      <c r="C37" s="83"/>
      <c r="D37" s="16"/>
      <c r="E37" s="16"/>
      <c r="F37" s="16"/>
      <c r="G37" s="80"/>
      <c r="H37" s="80"/>
      <c r="I37" s="16"/>
      <c r="J37" s="16"/>
      <c r="L37" s="93"/>
      <c r="M37" s="97"/>
    </row>
    <row r="38" spans="1:13" ht="12.75" customHeight="1" thickBot="1" x14ac:dyDescent="0.4">
      <c r="A38" s="16"/>
      <c r="B38" s="69" t="s">
        <v>15</v>
      </c>
      <c r="C38" s="70"/>
      <c r="D38" s="86"/>
      <c r="E38" s="87"/>
      <c r="F38" s="88"/>
      <c r="G38" s="44" t="s">
        <v>1</v>
      </c>
      <c r="H38" s="45"/>
      <c r="I38" s="16"/>
      <c r="J38" s="16"/>
      <c r="L38" s="97"/>
      <c r="M38" s="97"/>
    </row>
    <row r="39" spans="1:13" ht="12.75" customHeight="1" thickTop="1" x14ac:dyDescent="0.35">
      <c r="A39" s="16"/>
      <c r="B39" s="46"/>
      <c r="C39" s="47"/>
      <c r="D39" s="89" t="s">
        <v>29</v>
      </c>
      <c r="E39" s="90"/>
      <c r="F39" s="90"/>
      <c r="G39" s="63" t="s">
        <v>19</v>
      </c>
      <c r="H39" s="47">
        <f>SUM(F32,-H40,-H41)</f>
        <v>0</v>
      </c>
      <c r="I39" s="34"/>
      <c r="J39" s="16"/>
      <c r="L39" s="97"/>
      <c r="M39" s="97"/>
    </row>
    <row r="40" spans="1:13" ht="12.75" customHeight="1" x14ac:dyDescent="0.35">
      <c r="A40" s="16"/>
      <c r="B40" s="48">
        <v>45483</v>
      </c>
      <c r="C40" s="47">
        <f>E32</f>
        <v>0</v>
      </c>
      <c r="D40" s="89"/>
      <c r="E40" s="90"/>
      <c r="F40" s="90"/>
      <c r="G40" s="63" t="s">
        <v>20</v>
      </c>
      <c r="H40" s="47">
        <f>ROUND(((F32)/3),2)</f>
        <v>0</v>
      </c>
      <c r="I40" s="16"/>
      <c r="J40" s="16"/>
      <c r="L40" s="97"/>
      <c r="M40" s="97"/>
    </row>
    <row r="41" spans="1:13" ht="12.75" customHeight="1" x14ac:dyDescent="0.35">
      <c r="A41" s="49"/>
      <c r="B41" s="50"/>
      <c r="C41" s="51"/>
      <c r="D41" s="89"/>
      <c r="E41" s="90"/>
      <c r="F41" s="90"/>
      <c r="G41" s="64" t="s">
        <v>21</v>
      </c>
      <c r="H41" s="51">
        <f>ROUND(((F32)/3),2)</f>
        <v>0</v>
      </c>
      <c r="I41" s="16"/>
      <c r="J41" s="16"/>
      <c r="L41" s="97"/>
      <c r="M41" s="97"/>
    </row>
    <row r="42" spans="1:13" ht="12.75" customHeight="1" thickBot="1" x14ac:dyDescent="0.4">
      <c r="A42" s="16"/>
      <c r="B42" s="69" t="s">
        <v>1</v>
      </c>
      <c r="C42" s="70"/>
      <c r="D42" s="89"/>
      <c r="E42" s="90"/>
      <c r="F42" s="90"/>
      <c r="G42" s="44" t="s">
        <v>2</v>
      </c>
      <c r="H42" s="52"/>
      <c r="I42" s="16"/>
      <c r="J42" s="16"/>
      <c r="L42" s="97"/>
      <c r="M42" s="97"/>
    </row>
    <row r="43" spans="1:13" ht="12.75" customHeight="1" thickTop="1" x14ac:dyDescent="0.35">
      <c r="A43" s="16"/>
      <c r="B43" s="46"/>
      <c r="C43" s="47"/>
      <c r="D43" s="89"/>
      <c r="E43" s="90"/>
      <c r="F43" s="90"/>
      <c r="G43" s="63" t="s">
        <v>22</v>
      </c>
      <c r="H43" s="47">
        <f>SUM(G32,-H44,-H45)</f>
        <v>0</v>
      </c>
      <c r="I43" s="34" t="s">
        <v>0</v>
      </c>
      <c r="J43" s="16"/>
      <c r="L43" s="91"/>
      <c r="M43" s="92"/>
    </row>
    <row r="44" spans="1:13" ht="12.75" customHeight="1" x14ac:dyDescent="0.35">
      <c r="A44" s="16"/>
      <c r="B44" s="48">
        <v>45575</v>
      </c>
      <c r="C44" s="47">
        <f>F32</f>
        <v>0</v>
      </c>
      <c r="D44" s="89"/>
      <c r="E44" s="90"/>
      <c r="F44" s="90"/>
      <c r="G44" s="63" t="s">
        <v>23</v>
      </c>
      <c r="H44" s="47">
        <f>ROUND((G32/3),2)</f>
        <v>0</v>
      </c>
      <c r="I44" s="16"/>
      <c r="J44" s="16"/>
      <c r="L44" s="93"/>
      <c r="M44" s="94"/>
    </row>
    <row r="45" spans="1:13" ht="12.75" customHeight="1" x14ac:dyDescent="0.35">
      <c r="A45" s="16"/>
      <c r="B45" s="50"/>
      <c r="C45" s="51"/>
      <c r="D45" s="89"/>
      <c r="E45" s="90"/>
      <c r="F45" s="90"/>
      <c r="G45" s="64" t="s">
        <v>24</v>
      </c>
      <c r="H45" s="51">
        <f>ROUND(G32/3,2)</f>
        <v>0</v>
      </c>
      <c r="I45" s="16"/>
      <c r="J45" s="16"/>
      <c r="L45" s="94"/>
      <c r="M45" s="94"/>
    </row>
    <row r="46" spans="1:13" ht="12.75" customHeight="1" thickBot="1" x14ac:dyDescent="0.4">
      <c r="A46" s="16"/>
      <c r="B46" s="69" t="s">
        <v>2</v>
      </c>
      <c r="C46" s="70"/>
      <c r="D46" s="89"/>
      <c r="E46" s="90"/>
      <c r="F46" s="90"/>
      <c r="G46" s="44" t="s">
        <v>3</v>
      </c>
      <c r="H46" s="52"/>
      <c r="I46" s="16"/>
      <c r="J46" s="16"/>
      <c r="L46" s="94"/>
      <c r="M46" s="94"/>
    </row>
    <row r="47" spans="1:13" ht="12.75" customHeight="1" thickTop="1" x14ac:dyDescent="0.35">
      <c r="A47" s="16"/>
      <c r="B47" s="46"/>
      <c r="C47" s="47"/>
      <c r="D47" s="89"/>
      <c r="E47" s="90"/>
      <c r="F47" s="90"/>
      <c r="G47" s="63" t="s">
        <v>25</v>
      </c>
      <c r="H47" s="47">
        <f>SUM(H32,-H48,-H49)</f>
        <v>0</v>
      </c>
      <c r="I47" s="34" t="s">
        <v>0</v>
      </c>
      <c r="J47" s="16"/>
      <c r="L47" s="94"/>
      <c r="M47" s="94"/>
    </row>
    <row r="48" spans="1:13" ht="12.75" customHeight="1" x14ac:dyDescent="0.35">
      <c r="A48" s="16"/>
      <c r="B48" s="48">
        <v>45667</v>
      </c>
      <c r="C48" s="47">
        <f>G32</f>
        <v>0</v>
      </c>
      <c r="D48" s="89"/>
      <c r="E48" s="90"/>
      <c r="F48" s="90"/>
      <c r="G48" s="63" t="s">
        <v>26</v>
      </c>
      <c r="H48" s="47">
        <f>ROUND(H32/3,2)</f>
        <v>0</v>
      </c>
      <c r="I48" s="16"/>
      <c r="J48" s="16"/>
      <c r="L48" s="94"/>
      <c r="M48" s="94"/>
    </row>
    <row r="49" spans="1:21" ht="12.75" customHeight="1" x14ac:dyDescent="0.35">
      <c r="A49" s="16"/>
      <c r="B49" s="50"/>
      <c r="C49" s="51"/>
      <c r="D49" s="89"/>
      <c r="E49" s="90"/>
      <c r="F49" s="90"/>
      <c r="G49" s="64" t="s">
        <v>27</v>
      </c>
      <c r="H49" s="51">
        <f>ROUND(H32/3,2)</f>
        <v>0</v>
      </c>
      <c r="I49" s="16"/>
      <c r="J49" s="16"/>
    </row>
    <row r="50" spans="1:21" ht="12.75" customHeight="1" thickBot="1" x14ac:dyDescent="0.4">
      <c r="A50" s="16"/>
      <c r="B50" s="69" t="s">
        <v>3</v>
      </c>
      <c r="C50" s="70"/>
      <c r="D50" s="89"/>
      <c r="E50" s="90"/>
      <c r="F50" s="90"/>
      <c r="G50" s="22"/>
      <c r="H50" s="53"/>
      <c r="I50" s="16"/>
      <c r="J50" s="16"/>
      <c r="M50" s="12"/>
      <c r="N50" s="10"/>
      <c r="Q50" s="14"/>
      <c r="R50" s="11"/>
      <c r="S50" s="10"/>
    </row>
    <row r="51" spans="1:21" ht="15" thickTop="1" x14ac:dyDescent="0.35">
      <c r="A51" s="16"/>
      <c r="B51" s="46"/>
      <c r="C51" s="47"/>
      <c r="D51" s="89"/>
      <c r="E51" s="90"/>
      <c r="F51" s="90"/>
      <c r="G51" s="54"/>
      <c r="H51" s="55"/>
      <c r="I51" s="16"/>
      <c r="J51" s="16"/>
      <c r="L51" s="65"/>
      <c r="M51" s="65"/>
      <c r="N51" s="65"/>
      <c r="O51" s="65"/>
      <c r="P51" s="65"/>
      <c r="Q51" s="65"/>
      <c r="R51" s="65"/>
      <c r="S51" s="65"/>
      <c r="T51" s="9"/>
      <c r="U51" s="13"/>
    </row>
    <row r="52" spans="1:21" ht="14.5" x14ac:dyDescent="0.35">
      <c r="A52" s="16"/>
      <c r="B52" s="48">
        <v>45757</v>
      </c>
      <c r="C52" s="47">
        <f>H32</f>
        <v>0</v>
      </c>
      <c r="D52" s="89"/>
      <c r="E52" s="90"/>
      <c r="F52" s="90"/>
      <c r="G52" s="54"/>
      <c r="H52" s="55"/>
      <c r="I52" s="16"/>
      <c r="J52" s="16"/>
      <c r="L52" s="65"/>
      <c r="M52" s="65"/>
      <c r="N52" s="65"/>
      <c r="O52" s="65"/>
      <c r="P52" s="65"/>
      <c r="Q52" s="65"/>
      <c r="R52" s="65"/>
      <c r="S52" s="65"/>
      <c r="T52" s="9"/>
      <c r="U52" s="15"/>
    </row>
    <row r="53" spans="1:21" ht="14.5" x14ac:dyDescent="0.35">
      <c r="A53" s="16"/>
      <c r="B53" s="50"/>
      <c r="C53" s="51"/>
      <c r="D53" s="89"/>
      <c r="E53" s="90"/>
      <c r="F53" s="90"/>
      <c r="G53" s="54"/>
      <c r="H53" s="55"/>
      <c r="I53" s="16"/>
      <c r="J53" s="16"/>
    </row>
    <row r="55" spans="1:21" x14ac:dyDescent="0.3">
      <c r="B55" s="65" t="s">
        <v>8</v>
      </c>
      <c r="C55" s="65"/>
      <c r="D55" s="65"/>
      <c r="E55" s="65"/>
      <c r="F55" s="65"/>
      <c r="G55" s="65"/>
      <c r="H55" s="9" t="s">
        <v>32</v>
      </c>
    </row>
    <row r="56" spans="1:21" x14ac:dyDescent="0.3">
      <c r="B56" s="65" t="s">
        <v>9</v>
      </c>
      <c r="C56" s="65"/>
      <c r="D56" s="65"/>
      <c r="E56" s="65"/>
      <c r="F56" s="65"/>
      <c r="G56" s="65"/>
      <c r="H56" s="9" t="s">
        <v>33</v>
      </c>
    </row>
  </sheetData>
  <mergeCells count="23">
    <mergeCell ref="L52:S52"/>
    <mergeCell ref="L51:S51"/>
    <mergeCell ref="B20:D20"/>
    <mergeCell ref="B46:C46"/>
    <mergeCell ref="L43:M43"/>
    <mergeCell ref="L44:M48"/>
    <mergeCell ref="L34:M34"/>
    <mergeCell ref="L37:M42"/>
    <mergeCell ref="B50:C50"/>
    <mergeCell ref="B55:G55"/>
    <mergeCell ref="B56:G56"/>
    <mergeCell ref="A9:J9"/>
    <mergeCell ref="E1:I1"/>
    <mergeCell ref="B38:C38"/>
    <mergeCell ref="B42:C42"/>
    <mergeCell ref="C7:G7"/>
    <mergeCell ref="B10:H10"/>
    <mergeCell ref="B12:D12"/>
    <mergeCell ref="G34:H37"/>
    <mergeCell ref="B34:C37"/>
    <mergeCell ref="D34:F34"/>
    <mergeCell ref="D38:F38"/>
    <mergeCell ref="D39:F53"/>
  </mergeCells>
  <phoneticPr fontId="0" type="noConversion"/>
  <pageMargins left="0" right="0" top="0" bottom="0" header="0" footer="0"/>
  <pageSetup scale="96" orientation="portrait" horizontalDpi="4294967292"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&amp; Information Systems</dc:creator>
  <cp:lastModifiedBy>Watt, Erica</cp:lastModifiedBy>
  <cp:lastPrinted>2018-03-28T20:35:22Z</cp:lastPrinted>
  <dcterms:created xsi:type="dcterms:W3CDTF">1998-05-20T21:42:03Z</dcterms:created>
  <dcterms:modified xsi:type="dcterms:W3CDTF">2024-04-24T15:39:17Z</dcterms:modified>
</cp:coreProperties>
</file>